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<sst xmlns="http://schemas.openxmlformats.org/spreadsheetml/2006/main" count="29" uniqueCount="29">
  <si>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</si>
  <si>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RDS020</t>
  </si>
  <si>
    <t xml:space="preserve">m²</t>
  </si>
  <si>
    <t xml:space="preserve">Revestiment mural vinílic.</t>
  </si>
  <si>
    <r>
      <rPr>
        <sz val="7.80"/>
        <color rgb="FF000000"/>
        <rFont val="A"/>
        <family val="2"/>
      </rPr>
      <t xml:space="preserve">Revestiment amb </t>
    </r>
    <r>
      <rPr>
        <b/>
        <sz val="7.80"/>
        <color rgb="FF000000"/>
        <rFont val="A"/>
        <family val="2"/>
      </rPr>
      <t xml:space="preserve">làmina homogènia de PVC, model Walldesign, "DLW FLOORING", de 0,90 mm d'espessor, amb tractament de protecció superficial PUR, color Worm Grey</t>
    </r>
    <r>
      <rPr>
        <sz val="7.80"/>
        <color rgb="FF000000"/>
        <rFont val="A"/>
        <family val="2"/>
      </rPr>
      <t xml:space="preserve">, col·locada amb adhesiu sobre parament vertical.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</si>
  <si>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</si>
  <si>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</si>
  <si>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</si>
  <si>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</si>
  <si>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</si>
  <si>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</si>
  <si>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mt29cam010</t>
  </si>
  <si>
    <t xml:space="preserve">kg</t>
  </si>
  <si>
    <t xml:space="preserve">Adhesiu a base de resina acrílica en dispersió aquosa, per a l'encolat de revestiments murals flexibles.</t>
  </si>
  <si>
    <t xml:space="preserve">mt18pha080j</t>
  </si>
  <si>
    <t xml:space="preserve">m²</t>
  </si>
  <si>
    <t xml:space="preserve">Làmina homogènia de PVC, model Walldesign, "DLW FLOORING", de 0,9 mm d'espessor, amb tractament de protecció superficial PUR, color Worm Grey; pes total: 1600 g/m²; resistència al foc Bs2 d0,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</si>
  <si>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</si>
  <si>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</si>
  <si>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</si>
  <si>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</si>
  <si>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</si>
  <si>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</si>
  <si>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</si>
  <si>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</si>
  <si>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</si>
  <si>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</si>
  <si>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23,42€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</si>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</sst>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3.64" customWidth="1"/>
    <col min="4" max="4" width="17.63" customWidth="1"/>
    <col min="5" max="5" width="48.38" customWidth="1"/>
    <col min="6" max="6" width="4.08" customWidth="1"/>
    <col min="7" max="7" width="6.41" customWidth="1"/>
    <col min="8" max="8" width="0.58" customWidth="1"/>
    <col min="9" max="9" width="10.49" customWidth="1"/>
    <col min="10" max="10" width="0.58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0.150000</v>
      </c>
      <c r="H8" s="16">
        <v>4.700000</v>
      </c>
      <c r="I8" s="16"/>
      <c r="J8" s="16">
        <f ca="1">ROUND(INDIRECT(ADDRESS(ROW()+(0), COLUMN()+(-3), 1))*INDIRECT(ADDRESS(ROW()+(0), COLUMN()+(-2), 1)), 2)</f>
        <v>0.710000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26.000000</v>
      </c>
      <c r="I9" s="20"/>
      <c r="J9" s="20">
        <f ca="1">ROUND(INDIRECT(ADDRESS(ROW()+(0), COLUMN()+(-3), 1))*INDIRECT(ADDRESS(ROW()+(0), COLUMN()+(-2), 1)), 2)</f>
        <v>27.300000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0.155000</v>
      </c>
      <c r="H10" s="20">
        <v>23.300000</v>
      </c>
      <c r="I10" s="20"/>
      <c r="J10" s="20">
        <f ca="1">ROUND(INDIRECT(ADDRESS(ROW()+(0), COLUMN()+(-3), 1))*INDIRECT(ADDRESS(ROW()+(0), COLUMN()+(-2), 1)), 2)</f>
        <v>3.610000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0.155000</v>
      </c>
      <c r="H11" s="24">
        <v>20.680000</v>
      </c>
      <c r="I11" s="24"/>
      <c r="J11" s="24">
        <f ca="1">ROUND(INDIRECT(ADDRESS(ROW()+(0), COLUMN()+(-3), 1))*INDIRECT(ADDRESS(ROW()+(0), COLUMN()+(-2), 1)), 2)</f>
        <v>3.210000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34.830000</v>
      </c>
      <c r="I12" s="16"/>
      <c r="J12" s="16">
        <f ca="1">ROUND(INDIRECT(ADDRESS(ROW()+(0), COLUMN()+(-3), 1))*INDIRECT(ADDRESS(ROW()+(0), COLUMN()+(-2), 1))/100, 2)</f>
        <v>0.700000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35.530000</v>
      </c>
      <c r="I13" s="24"/>
      <c r="J13" s="24">
        <f ca="1">ROUND(INDIRECT(ADDRESS(ROW()+(0), COLUMN()+(-3), 1))*INDIRECT(ADDRESS(ROW()+(0), COLUMN()+(-2), 1))/100, 2)</f>
        <v>1.070000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