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<sst xmlns="http://schemas.openxmlformats.org/spreadsheetml/2006/main" count="29" uniqueCount="29">
  <si>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</si>
  <si>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RSS020</t>
  </si>
  <si>
    <t xml:space="preserve">m²</t>
  </si>
  <si>
    <t xml:space="preserve">Paviment de linòleum en rotllo.</t>
  </si>
  <si>
    <r>
      <rPr>
        <sz val="7.80"/>
        <color rgb="FF000000"/>
        <rFont val="A"/>
        <family val="2"/>
      </rPr>
      <t xml:space="preserve">Paviment de </t>
    </r>
    <r>
      <rPr>
        <b/>
        <sz val="7.80"/>
        <color rgb="FF000000"/>
        <rFont val="A"/>
        <family val="2"/>
      </rPr>
      <t xml:space="preserve">linòleum, model Marmorette LPX "DLW FLOORING", de 2,5 mm d'espessor, amb tractament antiestàtic, acabat de marbre, color Spicy Orange, subministrat en rotllos de 200 cm d'amplària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</si>
  <si>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</si>
  <si>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</si>
  <si>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</si>
  <si>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</si>
  <si>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</si>
  <si>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</si>
  <si>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</si>
  <si>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</si>
  <si>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</si>
  <si>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mt18pla020aa</t>
  </si>
  <si>
    <t xml:space="preserve">m²</t>
  </si>
  <si>
    <t xml:space="preserve">Làmina homogènia de linòleum, model Marmorette LPX "DLW FLOORING", de 2,5 mm d'espessor, amb tractament antiestàtic, obtinguda mitjançant procés de calandratge i compactat de farines de suro i fusta, oli de llinosa, resines i pigments naturals, i revestida per la seva cara inferior amb jute; acabat de marbre, color Spicy Orange; subministrat en rotllos de 200 cm d'amplària; pes total: 2900 g/m²; classificació a l'ús, segons UNE-EN ISO 10874: classe 23 per a ús domèstic; classe 34 per a ús comercial; classe 42 per a ús industrial; reducció del soroll d'impactes 4 dB, segons UNE-EN ISO 140-8; resistència al foc Cf1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</si>
  <si>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</si>
  <si>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</si>
  <si>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</si>
  <si>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</si>
  <si>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</si>
  <si>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</si>
  <si>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</si>
  <si>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</si>
  <si>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</si>
  <si>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</si>
  <si>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12,95€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</si>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</sst>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14" customWidth="1"/>
    <col min="4" max="4" width="22.15" customWidth="1"/>
    <col min="5" max="5" width="25.94" customWidth="1"/>
    <col min="6" max="6" width="15.59" customWidth="1"/>
    <col min="7" max="7" width="2.04" customWidth="1"/>
    <col min="8" max="8" width="6.41" customWidth="1"/>
    <col min="9" max="9" width="7.14" customWidth="1"/>
    <col min="10" max="10" width="3.93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20.410000</v>
      </c>
      <c r="J9" s="20"/>
      <c r="K9" s="20">
        <f ca="1">ROUND(INDIRECT(ADDRESS(ROW()+(0), COLUMN()+(-3), 1))*INDIRECT(ADDRESS(ROW()+(0), COLUMN()+(-2), 1)), 2)</f>
        <v>21.430000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0.215000</v>
      </c>
      <c r="I10" s="20">
        <v>23.300000</v>
      </c>
      <c r="J10" s="20"/>
      <c r="K10" s="20">
        <f ca="1">ROUND(INDIRECT(ADDRESS(ROW()+(0), COLUMN()+(-3), 1))*INDIRECT(ADDRESS(ROW()+(0), COLUMN()+(-2), 1)), 2)</f>
        <v>5.010000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20.680000</v>
      </c>
      <c r="J11" s="24"/>
      <c r="K11" s="24">
        <f ca="1">ROUND(INDIRECT(ADDRESS(ROW()+(0), COLUMN()+(-3), 1))*INDIRECT(ADDRESS(ROW()+(0), COLUMN()+(-2), 1)), 2)</f>
        <v>2.460000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30.060000</v>
      </c>
      <c r="J12" s="16"/>
      <c r="K12" s="16">
        <f ca="1">ROUND(INDIRECT(ADDRESS(ROW()+(0), COLUMN()+(-3), 1))*INDIRECT(ADDRESS(ROW()+(0), COLUMN()+(-2), 1))/100, 2)</f>
        <v>0.600000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30.660000</v>
      </c>
      <c r="J13" s="24"/>
      <c r="K13" s="24">
        <f ca="1">ROUND(INDIRECT(ADDRESS(ROW()+(0), COLUMN()+(-3), 1))*INDIRECT(ADDRESS(ROW()+(0), COLUMN()+(-2), 1))/100, 2)</f>
        <v>0.920000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31.580000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