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<sst xmlns="http://schemas.openxmlformats.org/spreadsheetml/2006/main" count="29" uniqueCount="29">
  <si>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</si>
  <si>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</si>
  <si>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</si>
  <si>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 vinílic homogeni, conductor d'electricitat estàtica, en rotllo.</t>
  </si>
  <si>
    <r>
      <rPr>
        <b/>
        <sz val="7.80"/>
        <color rgb="FF000000"/>
        <rFont val="A"/>
        <family val="2"/>
      </rPr>
      <t xml:space="preserve">Paviment vinílic homogeni, conductor d'electricitat estàtica, model Contour LG2 Conductive "DLW FLOORING", de 2,2 mm d'espessor, amb propietats conductives, color Pacific, subministrat en rotllos de 183 cm d'amplària</t>
    </r>
    <r>
      <rPr>
        <sz val="7.80"/>
        <color rgb="FF000000"/>
        <rFont val="A"/>
        <family val="2"/>
      </rPr>
      <t xml:space="preserve">, instal·lat sobre base suport (no inclosa en aquest preu) i fixat amb adhesiu de contacte.</t>
    </r>
  </si>
  <si>
    <t xml:space="preserve">Descompost</t>
  </si>
  <si>
    <t xml:space="preserve">Ud</t>
  </si>
  <si>
    <t xml:space="preserve">Descomposició</t>
  </si>
  <si>
    <t xml:space="preserve">Rend.</t>
  </si>
  <si>
    <t xml:space="preserve">Preu unitari</t>
  </si>
  <si>
    <t xml:space="preserve">Preu partida</t>
  </si>
  <si>
    <t xml:space="preserve">mt18dww010</t>
  </si>
  <si>
    <t xml:space="preserve">kg</t>
  </si>
  <si>
    <t xml:space="preserve">Adhesiu de contacte a base de resina acrílica en dispersió aquosa, per a paviment de goma, cautxú, linòleum, PVC, moqueta i tèxtil.</t>
  </si>
  <si>
    <t xml:space="preserve">mt18pha060a</t>
  </si>
  <si>
    <t xml:space="preserve">m²</t>
  </si>
  <si>
    <t xml:space="preserve">Làmina homogènia de PVC, model Contour LG2 Conductive, "DLW FLOORING", de 2,2 mm d'espessor, amb una capa conductora en el seu dors, que garanteix el seu constant nivell de conductivitat, color Pacific; pes total: 3200 g/m²; classificació a l'ús, segons UNE-EN ISO 10874: classe 23 per a ús domèstic; classe 34 per a ús comercial; classe 43 per a ús industrial; reducció del soroll d'impactes 3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</si>
  <si>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</si>
  <si>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</si>
  <si>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</si>
  <si>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</si>
  <si>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</si>
  <si>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</si>
  <si>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</si>
  <si>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</si>
  <si>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</si>
  <si>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</si>
  <si>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20,24€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</si>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</sst>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6.99" customWidth="1"/>
    <col min="4" max="4" width="21.57" customWidth="1"/>
    <col min="5" max="5" width="28.56" customWidth="1"/>
    <col min="6" max="6" width="15.15" customWidth="1"/>
    <col min="7" max="7" width="1.02" customWidth="1"/>
    <col min="8" max="8" width="6.41" customWidth="1"/>
    <col min="9" max="9" width="7.72" customWidth="1"/>
    <col min="10" max="10" width="3.35" customWidth="1"/>
    <col min="11" max="11" width="11.66"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0.250000</v>
      </c>
      <c r="I8" s="16">
        <v>4.620000</v>
      </c>
      <c r="J8" s="16"/>
      <c r="K8" s="16">
        <f ca="1">ROUND(INDIRECT(ADDRESS(ROW()+(0), COLUMN()+(-3), 1))*INDIRECT(ADDRESS(ROW()+(0), COLUMN()+(-2), 1)), 2)</f>
        <v>1.160000</v>
      </c>
    </row>
    <row r="9" spans="1:11" ht="60.00" thickBot="1" customHeight="1">
      <c r="A9" s="17" t="s">
        <v>14</v>
      </c>
      <c r="B9" s="18" t="s">
        <v>15</v>
      </c>
      <c r="C9" s="17" t="s">
        <v>16</v>
      </c>
      <c r="D9" s="17"/>
      <c r="E9" s="17"/>
      <c r="F9" s="17"/>
      <c r="G9" s="17"/>
      <c r="H9" s="19">
        <v>1.050000</v>
      </c>
      <c r="I9" s="20">
        <v>36.520000</v>
      </c>
      <c r="J9" s="20"/>
      <c r="K9" s="20">
        <f ca="1">ROUND(INDIRECT(ADDRESS(ROW()+(0), COLUMN()+(-3), 1))*INDIRECT(ADDRESS(ROW()+(0), COLUMN()+(-2), 1)), 2)</f>
        <v>38.350000</v>
      </c>
    </row>
    <row r="10" spans="1:11" ht="12.00" thickBot="1" customHeight="1">
      <c r="A10" s="17" t="s">
        <v>17</v>
      </c>
      <c r="B10" s="18" t="s">
        <v>18</v>
      </c>
      <c r="C10" s="17" t="s">
        <v>19</v>
      </c>
      <c r="D10" s="17"/>
      <c r="E10" s="17"/>
      <c r="F10" s="17"/>
      <c r="G10" s="17"/>
      <c r="H10" s="19">
        <v>0.215000</v>
      </c>
      <c r="I10" s="20">
        <v>23.300000</v>
      </c>
      <c r="J10" s="20"/>
      <c r="K10" s="20">
        <f ca="1">ROUND(INDIRECT(ADDRESS(ROW()+(0), COLUMN()+(-3), 1))*INDIRECT(ADDRESS(ROW()+(0), COLUMN()+(-2), 1)), 2)</f>
        <v>5.010000</v>
      </c>
    </row>
    <row r="11" spans="1:11" ht="12.00" thickBot="1" customHeight="1">
      <c r="A11" s="17" t="s">
        <v>20</v>
      </c>
      <c r="B11" s="21" t="s">
        <v>21</v>
      </c>
      <c r="C11" s="22" t="s">
        <v>22</v>
      </c>
      <c r="D11" s="22"/>
      <c r="E11" s="22"/>
      <c r="F11" s="22"/>
      <c r="G11" s="22"/>
      <c r="H11" s="23">
        <v>0.119000</v>
      </c>
      <c r="I11" s="24">
        <v>20.680000</v>
      </c>
      <c r="J11" s="24"/>
      <c r="K11" s="24">
        <f ca="1">ROUND(INDIRECT(ADDRESS(ROW()+(0), COLUMN()+(-3), 1))*INDIRECT(ADDRESS(ROW()+(0), COLUMN()+(-2), 1)), 2)</f>
        <v>2.460000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46.980000</v>
      </c>
      <c r="J12" s="16"/>
      <c r="K12" s="16">
        <f ca="1">ROUND(INDIRECT(ADDRESS(ROW()+(0), COLUMN()+(-3), 1))*INDIRECT(ADDRESS(ROW()+(0), COLUMN()+(-2), 1))/100, 2)</f>
        <v>0.940000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47.920000</v>
      </c>
      <c r="J13" s="24"/>
      <c r="K13" s="24">
        <f ca="1">ROUND(INDIRECT(ADDRESS(ROW()+(0), COLUMN()+(-3), 1))*INDIRECT(ADDRESS(ROW()+(0), COLUMN()+(-2), 1))/100, 2)</f>
        <v>1.440000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49.360000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