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<sst xmlns="http://schemas.openxmlformats.org/spreadsheetml/2006/main" count="29" uniqueCount="29">
  <si>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</si>
  <si>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RSS033</t>
  </si>
  <si>
    <t xml:space="preserve">m²</t>
  </si>
  <si>
    <t xml:space="preserve">Paviment vinílic homogeni, conductor d'electricitat estàtica, en llosetes.</t>
  </si>
  <si>
    <r>
      <rPr>
        <b/>
        <sz val="7.80"/>
        <color rgb="FF000000"/>
        <rFont val="A"/>
        <family val="2"/>
      </rPr>
      <t xml:space="preserve">Paviment vinílic homogeni, conductor d'electricitat estàtica, model Contour LG2 Conductive "DLW FLOORING", de 2,2 mm d'espessor, amb propietats conductives, Pacific, subministrat en llosetes de 60,8x60,8 cm</t>
    </r>
    <r>
      <rPr>
        <sz val="7.80"/>
        <color rgb="FF000000"/>
        <rFont val="A"/>
        <family val="2"/>
      </rPr>
      <t xml:space="preserve">, instal·lat sobre base suport (no inclosa en aquest preu) i fixat amb adhesiu de contacte.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</si>
  <si>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</si>
  <si>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</si>
  <si>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</si>
  <si>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</si>
  <si>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</si>
  <si>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</si>
  <si>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mt18dww010</t>
  </si>
  <si>
    <t xml:space="preserve">kg</t>
  </si>
  <si>
    <t xml:space="preserve">Adhesiu de contacte a base de resina acrílica en dispersió aquosa, per a paviment de goma, cautxú, linòleum, PVC, moqueta i tèxtil.</t>
  </si>
  <si>
    <t xml:space="preserve">mt18pha065a</t>
  </si>
  <si>
    <t xml:space="preserve">m²</t>
  </si>
  <si>
    <t xml:space="preserve">Llosetes homogènies de PVC, model Contour LG2 Conductive "DLW FLOORING", de 60,8x60,8 cm i 2,2 mm de gruix, amb una capa conductora en el seu dors, que garanteix el seu constant nivell de conductivitat, Pacific; pes total: 3200 g/m²; classificació a l'ús, segons UNE-EN ISO 10874: classe 23 per a ús domèstic; classe 34 per a ús comercial; classe 42 per a ús industrial; reducció del soroll d'impactes 3 dB, segons UNE-EN ISO 140-8; resistència al foc Bf1 S1, segons UNE-EN 13501-1.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</si>
  <si>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</si>
  <si>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</si>
  <si>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</si>
  <si>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</si>
  <si>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</si>
  <si>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</si>
  <si>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</si>
  <si>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</si>
  <si>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</si>
  <si>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</si>
  <si>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22,82€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</si>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</sst>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99" customWidth="1"/>
    <col min="4" max="4" width="21.57" customWidth="1"/>
    <col min="5" max="5" width="28.56" customWidth="1"/>
    <col min="6" max="6" width="15.15" customWidth="1"/>
    <col min="7" max="7" width="1.02" customWidth="1"/>
    <col min="8" max="8" width="6.41" customWidth="1"/>
    <col min="9" max="9" width="7.72" customWidth="1"/>
    <col min="10" max="10" width="3.35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42.250000</v>
      </c>
      <c r="J9" s="20"/>
      <c r="K9" s="20">
        <f ca="1">ROUND(INDIRECT(ADDRESS(ROW()+(0), COLUMN()+(-3), 1))*INDIRECT(ADDRESS(ROW()+(0), COLUMN()+(-2), 1)), 2)</f>
        <v>44.360000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0.215000</v>
      </c>
      <c r="I10" s="20">
        <v>23.300000</v>
      </c>
      <c r="J10" s="20"/>
      <c r="K10" s="20">
        <f ca="1">ROUND(INDIRECT(ADDRESS(ROW()+(0), COLUMN()+(-3), 1))*INDIRECT(ADDRESS(ROW()+(0), COLUMN()+(-2), 1)), 2)</f>
        <v>5.010000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0.119000</v>
      </c>
      <c r="I11" s="24">
        <v>20.680000</v>
      </c>
      <c r="J11" s="24"/>
      <c r="K11" s="24">
        <f ca="1">ROUND(INDIRECT(ADDRESS(ROW()+(0), COLUMN()+(-3), 1))*INDIRECT(ADDRESS(ROW()+(0), COLUMN()+(-2), 1)), 2)</f>
        <v>2.460000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52.990000</v>
      </c>
      <c r="J12" s="16"/>
      <c r="K12" s="16">
        <f ca="1">ROUND(INDIRECT(ADDRESS(ROW()+(0), COLUMN()+(-3), 1))*INDIRECT(ADDRESS(ROW()+(0), COLUMN()+(-2), 1))/100, 2)</f>
        <v>1.060000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54.050000</v>
      </c>
      <c r="J13" s="24"/>
      <c r="K13" s="24">
        <f ca="1">ROUND(INDIRECT(ADDRESS(ROW()+(0), COLUMN()+(-3), 1))*INDIRECT(ADDRESS(ROW()+(0), COLUMN()+(-2), 1))/100, 2)</f>
        <v>1.620000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55.670000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