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<sst xmlns="http://schemas.openxmlformats.org/spreadsheetml/2006/main" count="26" uniqueCount="26">
  <si>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</si>
  <si>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RSS100</t>
  </si>
  <si>
    <t xml:space="preserve">m</t>
  </si>
  <si>
    <t xml:space="preserve">Entornpeu de PVC.</t>
  </si>
  <si>
    <r>
      <rPr>
        <b/>
        <sz val="7.80"/>
        <color rgb="FF000000"/>
        <rFont val="A"/>
        <family val="2"/>
      </rPr>
      <t xml:space="preserve">Entornpeu semirígid de PVC expandit, de 60 mm d'altura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fixat amb adhesiu</t>
    </r>
    <r>
      <rPr>
        <sz val="7.80"/>
        <color rgb="FF000000"/>
        <rFont val="A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</si>
  <si>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</si>
  <si>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</si>
  <si>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</si>
  <si>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</si>
  <si>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</si>
  <si>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</si>
  <si>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mt18dww020</t>
  </si>
  <si>
    <t xml:space="preserve">l</t>
  </si>
  <si>
    <t xml:space="preserve">Adhesiu de cloroprè, de base solvent monocomponent.</t>
  </si>
  <si>
    <t xml:space="preserve">mt18rpv020a</t>
  </si>
  <si>
    <t xml:space="preserve">m</t>
  </si>
  <si>
    <t xml:space="preserve">Entornpeu semirígid de PVC expandit, de 60 mm d'altura i 4 mm de gruix, color, subministrat en trams de 3 m de longitud.</t>
  </si>
  <si>
    <t xml:space="preserve">mo026</t>
  </si>
  <si>
    <t xml:space="preserve">h</t>
  </si>
  <si>
    <t xml:space="preserve">Oficial 1ª instal·lador de revestiments flexibles.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</si>
  <si>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</si>
  <si>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</si>
  <si>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</si>
  <si>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</si>
  <si>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1,27€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</si>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</sst>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3.93" customWidth="1"/>
    <col min="3" max="3" width="1.89" customWidth="1"/>
    <col min="4" max="4" width="1.89" customWidth="1"/>
    <col min="5" max="5" width="73.73" customWidth="1"/>
    <col min="6" max="6" width="6.41" customWidth="1"/>
    <col min="7" max="7" width="11.07" customWidth="1"/>
    <col min="8" max="8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0.060000</v>
      </c>
      <c r="G8" s="16">
        <v>4.850000</v>
      </c>
      <c r="H8" s="16">
        <f ca="1">ROUND(INDIRECT(ADDRESS(ROW()+(0), COLUMN()+(-2), 1))*INDIRECT(ADDRESS(ROW()+(0), COLUMN()+(-1), 1)), 2)</f>
        <v>0.290000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1.050000</v>
      </c>
      <c r="G9" s="20">
        <v>2.950000</v>
      </c>
      <c r="H9" s="20">
        <f ca="1">ROUND(INDIRECT(ADDRESS(ROW()+(0), COLUMN()+(-2), 1))*INDIRECT(ADDRESS(ROW()+(0), COLUMN()+(-1), 1)), 2)</f>
        <v>3.100000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0.143000</v>
      </c>
      <c r="G10" s="24">
        <v>23.300000</v>
      </c>
      <c r="H10" s="24">
        <f ca="1">ROUND(INDIRECT(ADDRESS(ROW()+(0), COLUMN()+(-2), 1))*INDIRECT(ADDRESS(ROW()+(0), COLUMN()+(-1), 1)), 2)</f>
        <v>3.330000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6.720000</v>
      </c>
      <c r="H11" s="16">
        <f ca="1">ROUND(INDIRECT(ADDRESS(ROW()+(0), COLUMN()+(-2), 1))*INDIRECT(ADDRESS(ROW()+(0), COLUMN()+(-1), 1))/100, 2)</f>
        <v>0.130000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6.850000</v>
      </c>
      <c r="H12" s="24">
        <f ca="1">ROUND(INDIRECT(ADDRESS(ROW()+(0), COLUMN()+(-2), 1))*INDIRECT(ADDRESS(ROW()+(0), COLUMN()+(-1), 1))/100, 2)</f>
        <v>0.210000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7.060000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